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越支部バド\下越支部HP\データ\2022\2022下越支部大会\"/>
    </mc:Choice>
  </mc:AlternateContent>
  <xr:revisionPtr revIDLastSave="0" documentId="13_ncr:1_{530C37B5-DBC9-4105-976C-65E1E7D4590F}" xr6:coauthVersionLast="47" xr6:coauthVersionMax="47" xr10:uidLastSave="{00000000-0000-0000-0000-000000000000}"/>
  <workbookProtection lockStructure="1"/>
  <bookViews>
    <workbookView xWindow="-108" yWindow="-108" windowWidth="23256" windowHeight="12456" tabRatio="877" activeTab="1" xr2:uid="{00000000-000D-0000-FFFF-FFFF00000000}"/>
  </bookViews>
  <sheets>
    <sheet name="はじめに" sheetId="5" r:id="rId1"/>
    <sheet name="申込入力" sheetId="31" r:id="rId2"/>
    <sheet name="Sheet1" sheetId="3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31" l="1"/>
  <c r="D15" i="32" s="1"/>
  <c r="G15" i="32" s="1"/>
  <c r="E15" i="32"/>
  <c r="F15" i="32"/>
  <c r="B16" i="32"/>
  <c r="C16" i="32"/>
  <c r="E16" i="32"/>
  <c r="F16" i="32"/>
  <c r="B17" i="32"/>
  <c r="C17" i="32"/>
  <c r="E17" i="32"/>
  <c r="F17" i="32"/>
  <c r="B18" i="32"/>
  <c r="C18" i="32"/>
  <c r="E18" i="32"/>
  <c r="F18" i="32"/>
  <c r="B19" i="32"/>
  <c r="C19" i="32"/>
  <c r="E19" i="32"/>
  <c r="F19" i="32"/>
  <c r="B20" i="32"/>
  <c r="C20" i="32"/>
  <c r="E20" i="32"/>
  <c r="F20" i="32"/>
  <c r="B21" i="32"/>
  <c r="C21" i="32"/>
  <c r="E21" i="32"/>
  <c r="F21" i="32"/>
  <c r="B22" i="32"/>
  <c r="C22" i="32"/>
  <c r="E22" i="32"/>
  <c r="F22" i="32"/>
  <c r="B23" i="32"/>
  <c r="C23" i="32"/>
  <c r="E23" i="32"/>
  <c r="F23" i="32"/>
  <c r="B24" i="32"/>
  <c r="C24" i="32"/>
  <c r="E24" i="32"/>
  <c r="F24" i="32"/>
  <c r="C15" i="32"/>
  <c r="B15" i="32"/>
  <c r="B4" i="32"/>
  <c r="C4" i="32"/>
  <c r="B5" i="32"/>
  <c r="C5" i="32"/>
  <c r="D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C3" i="32"/>
  <c r="B3" i="32"/>
  <c r="F46" i="31"/>
  <c r="F45" i="31"/>
  <c r="G45" i="31" s="1"/>
  <c r="F11" i="31"/>
  <c r="D4" i="32" s="1"/>
  <c r="F12" i="31"/>
  <c r="F13" i="31"/>
  <c r="D6" i="32" s="1"/>
  <c r="F14" i="31"/>
  <c r="D7" i="32" s="1"/>
  <c r="F15" i="31"/>
  <c r="D8" i="32" s="1"/>
  <c r="F16" i="31"/>
  <c r="D9" i="32" s="1"/>
  <c r="F17" i="31"/>
  <c r="D10" i="32" s="1"/>
  <c r="F18" i="31"/>
  <c r="D11" i="32" s="1"/>
  <c r="F19" i="31"/>
  <c r="D12" i="32" s="1"/>
  <c r="F10" i="31"/>
  <c r="D3" i="32" s="1"/>
  <c r="F25" i="31"/>
  <c r="D16" i="32" s="1"/>
  <c r="F27" i="31"/>
  <c r="D17" i="32" s="1"/>
  <c r="F29" i="31"/>
  <c r="D18" i="32" s="1"/>
  <c r="F31" i="31"/>
  <c r="D19" i="32" s="1"/>
  <c r="F33" i="31"/>
  <c r="D20" i="32" s="1"/>
  <c r="F35" i="31"/>
  <c r="D21" i="32" s="1"/>
  <c r="F37" i="31"/>
  <c r="D22" i="32" s="1"/>
  <c r="F39" i="31"/>
  <c r="D23" i="32" s="1"/>
  <c r="F41" i="31"/>
  <c r="D24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katsumata</author>
  </authors>
  <commentList>
    <comment ref="K5" authorId="0" shapeId="0" xr:uid="{88BF4ADB-41C6-4A89-B75C-FFDC5FD331EB}">
      <text>
        <r>
          <rPr>
            <b/>
            <sz val="22"/>
            <color indexed="81"/>
            <rFont val="MS P ゴシック"/>
            <family val="3"/>
            <charset val="128"/>
          </rPr>
          <t>枠が不足の場合
新しい申込書を作成してください。</t>
        </r>
      </text>
    </comment>
  </commentList>
</comments>
</file>

<file path=xl/sharedStrings.xml><?xml version="1.0" encoding="utf-8"?>
<sst xmlns="http://schemas.openxmlformats.org/spreadsheetml/2006/main" count="57" uniqueCount="49">
  <si>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</si>
  <si>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</si>
  <si>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</si>
  <si>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</si>
  <si>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</si>
  <si>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</si>
  <si>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ふりがな</t>
    <phoneticPr fontId="2"/>
  </si>
  <si>
    <t>所属</t>
    <rPh sb="0" eb="2">
      <t>ショゾク</t>
    </rPh>
    <phoneticPr fontId="2"/>
  </si>
  <si>
    <t>種目</t>
    <rPh sb="0" eb="2">
      <t>シュモク</t>
    </rPh>
    <phoneticPr fontId="2"/>
  </si>
  <si>
    <t>団体名</t>
    <rPh sb="0" eb="3">
      <t>ダンタイメイ</t>
    </rPh>
    <phoneticPr fontId="2"/>
  </si>
  <si>
    <t>申込み責任者</t>
    <rPh sb="0" eb="2">
      <t>モウシコ</t>
    </rPh>
    <rPh sb="3" eb="6">
      <t>セキニンシャ</t>
    </rPh>
    <phoneticPr fontId="2"/>
  </si>
  <si>
    <t>ランク</t>
    <phoneticPr fontId="2"/>
  </si>
  <si>
    <t>連絡先（ＴＥＬ）</t>
    <rPh sb="0" eb="3">
      <t>レンラクサキ</t>
    </rPh>
    <phoneticPr fontId="2"/>
  </si>
  <si>
    <t>連絡先（mail）</t>
    <rPh sb="0" eb="3">
      <t>レンラクサキ</t>
    </rPh>
    <phoneticPr fontId="2"/>
  </si>
  <si>
    <t>級</t>
    <rPh sb="0" eb="1">
      <t>キュウ</t>
    </rPh>
    <phoneticPr fontId="2"/>
  </si>
  <si>
    <t>シートには保護をかけてありますのでご了承ください。</t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</si>
  <si>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下越支部大会申込み</t>
    </r>
    <rPh sb="4" eb="6">
      <t>ケンメイ</t>
    </rPh>
    <rPh sb="7" eb="9">
      <t>カエツ</t>
    </rPh>
    <rPh sb="9" eb="11">
      <t>シブ</t>
    </rPh>
    <rPh sb="11" eb="13">
      <t>タイカイ</t>
    </rPh>
    <rPh sb="13" eb="14">
      <t>モウ</t>
    </rPh>
    <rPh sb="14" eb="15">
      <t>コ</t>
    </rPh>
    <phoneticPr fontId="2"/>
  </si>
  <si>
    <t>この方法での申込みが難しい場合は、以下の連絡先に連絡をください。対応いたします。</t>
    <rPh sb="2" eb="4">
      <t>ホウホウ</t>
    </rPh>
    <rPh sb="6" eb="8">
      <t>モウシコ</t>
    </rPh>
    <rPh sb="10" eb="11">
      <t>ムズカ</t>
    </rPh>
    <rPh sb="13" eb="15">
      <t>バアイ</t>
    </rPh>
    <rPh sb="17" eb="19">
      <t>イカ</t>
    </rPh>
    <rPh sb="20" eb="23">
      <t>レンラクサキ</t>
    </rPh>
    <rPh sb="24" eb="26">
      <t>レンラク</t>
    </rPh>
    <rPh sb="32" eb="34">
      <t>タイオウ</t>
    </rPh>
    <phoneticPr fontId="2"/>
  </si>
  <si>
    <t>〒957-0055　新発田市諏訪町３－１３－６</t>
    <phoneticPr fontId="2"/>
  </si>
  <si>
    <t>黒田　恵美子　　宛　　　℡（携帯）０９０－８８４３－４８０８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</si>
  <si>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○○男子（または○○女子）</t>
    </r>
    <rPh sb="0" eb="3">
      <t>モウシコミショ</t>
    </rPh>
    <rPh sb="8" eb="9">
      <t>メイ</t>
    </rPh>
    <rPh sb="12" eb="14">
      <t>ダンシ</t>
    </rPh>
    <rPh sb="13" eb="14">
      <t>タカオ</t>
    </rPh>
    <rPh sb="20" eb="22">
      <t>ジョシ</t>
    </rPh>
    <phoneticPr fontId="2"/>
  </si>
  <si>
    <t>＜申込先及び連絡先＞</t>
    <rPh sb="1" eb="3">
      <t>モウシコ</t>
    </rPh>
    <rPh sb="3" eb="4">
      <t>サキ</t>
    </rPh>
    <rPh sb="4" eb="5">
      <t>オヨ</t>
    </rPh>
    <rPh sb="6" eb="9">
      <t>レンラクサキサキ</t>
    </rPh>
    <phoneticPr fontId="2"/>
  </si>
  <si>
    <t>一般（学生）</t>
    <rPh sb="0" eb="2">
      <t>イッパン</t>
    </rPh>
    <rPh sb="3" eb="5">
      <t>ガクセイ</t>
    </rPh>
    <phoneticPr fontId="2"/>
  </si>
  <si>
    <t>高校生以下</t>
    <rPh sb="0" eb="3">
      <t>コウコウセイ</t>
    </rPh>
    <phoneticPr fontId="2"/>
  </si>
  <si>
    <t>日バ登録番号</t>
    <rPh sb="0" eb="1">
      <t>ヒ</t>
    </rPh>
    <rPh sb="2" eb="4">
      <t>トウロク</t>
    </rPh>
    <rPh sb="4" eb="6">
      <t>バンゴウ</t>
    </rPh>
    <phoneticPr fontId="2"/>
  </si>
  <si>
    <t>年齢・学年</t>
    <rPh sb="0" eb="2">
      <t>ネンレイ</t>
    </rPh>
    <rPh sb="3" eb="5">
      <t>ガクネン</t>
    </rPh>
    <phoneticPr fontId="2"/>
  </si>
  <si>
    <t>名　　前</t>
    <rPh sb="0" eb="1">
      <t>ナ</t>
    </rPh>
    <rPh sb="3" eb="4">
      <t>マエ</t>
    </rPh>
    <phoneticPr fontId="2"/>
  </si>
  <si>
    <t>BD(男ダブル)</t>
    <rPh sb="3" eb="4">
      <t>オトコ</t>
    </rPh>
    <phoneticPr fontId="2"/>
  </si>
  <si>
    <t>BS（男ｼﾝｸﾞﾙ）</t>
    <rPh sb="3" eb="4">
      <t>オトコ</t>
    </rPh>
    <phoneticPr fontId="2"/>
  </si>
  <si>
    <t>GD(女ダブル)</t>
    <rPh sb="3" eb="4">
      <t>オンナ</t>
    </rPh>
    <phoneticPr fontId="2"/>
  </si>
  <si>
    <t>GS（女ｼﾝｸﾞﾙ）</t>
    <rPh sb="3" eb="4">
      <t>オンナ</t>
    </rPh>
    <phoneticPr fontId="2"/>
  </si>
  <si>
    <t>BD</t>
    <phoneticPr fontId="2"/>
  </si>
  <si>
    <t>BS</t>
    <phoneticPr fontId="2"/>
  </si>
  <si>
    <t>GD</t>
    <phoneticPr fontId="2"/>
  </si>
  <si>
    <t>GS</t>
    <phoneticPr fontId="2"/>
  </si>
  <si>
    <t>Ａ</t>
    <phoneticPr fontId="2"/>
  </si>
  <si>
    <t>Ｂ</t>
    <phoneticPr fontId="2"/>
  </si>
  <si>
    <t>Ｃ</t>
    <phoneticPr fontId="2"/>
  </si>
  <si>
    <t>大人（大学生）</t>
    <rPh sb="0" eb="2">
      <t>オトナ</t>
    </rPh>
    <rPh sb="3" eb="6">
      <t>ダイガクセイ</t>
    </rPh>
    <phoneticPr fontId="2"/>
  </si>
  <si>
    <t>高校生以下</t>
    <rPh sb="0" eb="3">
      <t>コウコウセイ</t>
    </rPh>
    <rPh sb="3" eb="5">
      <t>イカ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</si>
  <si>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</si>
  <si>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</si>
  <si>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上記参加料を、大会当日納入致します。</t>
    <rPh sb="0" eb="2">
      <t>ジョウキ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</si>
  <si>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</si>
  <si>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E-mail   kaetu.NBA3-13-6@outlook.jp</t>
    <phoneticPr fontId="2"/>
  </si>
  <si>
    <t>2022年度　下越支部大会申込みについて</t>
    <rPh sb="4" eb="6">
      <t>ネンド</t>
    </rPh>
    <rPh sb="7" eb="9">
      <t>カエツ</t>
    </rPh>
    <rPh sb="9" eb="11">
      <t>シブ</t>
    </rPh>
    <rPh sb="11" eb="13">
      <t>タイカイ</t>
    </rPh>
    <rPh sb="13" eb="15">
      <t>モウシコミ</t>
    </rPh>
    <phoneticPr fontId="2"/>
  </si>
  <si>
    <t>　　　　2022（令和4）年度　下越支部大会申し込み書</t>
    <rPh sb="9" eb="11">
      <t>レイワ</t>
    </rPh>
    <phoneticPr fontId="2"/>
  </si>
  <si>
    <t>シングルス</t>
    <phoneticPr fontId="2"/>
  </si>
  <si>
    <t>ダブルス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</si>
</sst>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2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5" fontId="0" fillId="0" borderId="3" xfId="0" applyNumberFormat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5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</xdr:colOff>
      <xdr:row>0</xdr:row>
      <xdr:rowOff>0</xdr:rowOff>
    </xdr:from>
    <xdr:to>
      <xdr:col>6</xdr:col>
      <xdr:colOff>857204</xdr:colOff>
      <xdr:row>7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F88634-2A3F-67BE-87F9-18BC04459C85}"/>
            </a:ext>
          </a:extLst>
        </xdr:cNvPr>
        <xdr:cNvSpPr txBox="1"/>
      </xdr:nvSpPr>
      <xdr:spPr>
        <a:xfrm>
          <a:off x="4617720" y="0"/>
          <a:ext cx="838200" cy="18097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組合せに関する問合せをしますので、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休日でも必ず連絡の取れる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携帯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電話の番号を入力してください。</a:t>
          </a:r>
          <a:endParaRPr lang="ja-JP" altLang="ja-JP" sz="900" b="1">
            <a:solidFill>
              <a:sysClr val="windowText" lastClr="000000"/>
            </a:solidFill>
            <a:effectLst/>
          </a:endParaRPr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"/>
  <sheetViews>
    <sheetView workbookViewId="0">
      <selection activeCell="D30" sqref="D30"/>
    </sheetView>
  </sheetViews>
  <sheetFormatPr defaultColWidth="9" defaultRowHeight="13.2"/>
  <cols>
    <col min="1" max="1" width="2.33203125" style="4" customWidth="1"/>
    <col min="2" max="2" width="3.33203125" style="4" bestFit="1" customWidth="1"/>
    <col min="3" max="3" width="14" style="4" customWidth="1"/>
    <col min="4" max="7" width="13.6640625" style="4" customWidth="1"/>
    <col min="8" max="16384" width="9" style="4"/>
  </cols>
  <sheetData>
    <row r="2" spans="2:9" ht="21">
      <c r="B2" s="17" t="s">
        <v>45</v>
      </c>
    </row>
    <row r="4" spans="2:9" ht="14.4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4">
      <c r="B5" s="1"/>
      <c r="C5" s="1"/>
      <c r="D5" s="1"/>
      <c r="E5" s="1"/>
      <c r="F5" s="1"/>
      <c r="G5" s="1"/>
      <c r="H5" s="1"/>
      <c r="I5" s="1"/>
    </row>
    <row r="6" spans="2:9" ht="14.4">
      <c r="B6" s="1" t="s">
        <v>3</v>
      </c>
      <c r="C6" s="1" t="s">
        <v>15</v>
      </c>
      <c r="D6" s="1"/>
      <c r="E6" s="1"/>
      <c r="F6" s="1"/>
      <c r="G6" s="1"/>
      <c r="H6" s="1"/>
      <c r="I6" s="1"/>
    </row>
    <row r="7" spans="2:9" ht="14.4">
      <c r="B7" s="1"/>
      <c r="C7" s="1" t="s">
        <v>1</v>
      </c>
      <c r="D7" s="1"/>
      <c r="E7" s="1"/>
      <c r="F7" s="1"/>
      <c r="G7" s="1"/>
      <c r="H7" s="1"/>
      <c r="I7" s="1"/>
    </row>
    <row r="8" spans="2:9" ht="14.4">
      <c r="B8" s="1"/>
      <c r="C8" s="1"/>
      <c r="D8" s="1"/>
      <c r="E8" s="1"/>
      <c r="F8" s="1"/>
      <c r="G8" s="1"/>
      <c r="H8" s="1"/>
      <c r="I8" s="1"/>
    </row>
    <row r="9" spans="2:9" ht="14.4">
      <c r="B9" s="1" t="s">
        <v>4</v>
      </c>
      <c r="C9" s="1" t="s">
        <v>16</v>
      </c>
      <c r="D9" s="1"/>
      <c r="E9" s="1"/>
      <c r="F9" s="1"/>
      <c r="G9" s="1"/>
      <c r="H9" s="1"/>
      <c r="I9" s="1"/>
    </row>
    <row r="10" spans="2:9" ht="14.4">
      <c r="B10" s="1"/>
      <c r="C10" s="1" t="s">
        <v>20</v>
      </c>
      <c r="D10" s="1"/>
      <c r="E10" s="1"/>
      <c r="F10" s="1"/>
      <c r="G10" s="1"/>
      <c r="H10" s="1"/>
      <c r="I10" s="1"/>
    </row>
    <row r="11" spans="2:9" ht="14.4">
      <c r="B11" s="1"/>
      <c r="D11" s="1"/>
      <c r="E11" s="1"/>
      <c r="F11" s="1"/>
      <c r="G11" s="1"/>
      <c r="H11" s="1"/>
      <c r="I11" s="1"/>
    </row>
    <row r="12" spans="2:9" ht="14.4">
      <c r="B12" s="1" t="s">
        <v>5</v>
      </c>
      <c r="C12" s="1" t="s">
        <v>17</v>
      </c>
      <c r="D12" s="1"/>
      <c r="E12" s="1"/>
      <c r="F12" s="1"/>
      <c r="G12" s="1"/>
      <c r="H12" s="1"/>
      <c r="I12" s="1"/>
    </row>
    <row r="13" spans="2:9" ht="14.4">
      <c r="B13" s="1"/>
      <c r="C13" s="1"/>
      <c r="D13" s="1"/>
      <c r="E13" s="1"/>
      <c r="F13" s="1"/>
      <c r="G13" s="1"/>
      <c r="H13" s="1"/>
      <c r="I13" s="1"/>
    </row>
    <row r="14" spans="2:9" ht="14.4">
      <c r="B14" s="1"/>
      <c r="C14" s="1" t="s">
        <v>21</v>
      </c>
      <c r="D14" s="1"/>
      <c r="E14" s="1"/>
      <c r="F14" s="1"/>
      <c r="G14" s="1"/>
      <c r="H14" s="1"/>
      <c r="I14" s="1"/>
    </row>
    <row r="15" spans="2:9" ht="14.4">
      <c r="B15" s="1"/>
      <c r="C15" s="10" t="s">
        <v>18</v>
      </c>
      <c r="D15" s="2"/>
      <c r="E15" s="2"/>
      <c r="F15" s="2"/>
      <c r="G15" s="2"/>
      <c r="H15" s="2"/>
      <c r="I15" s="1"/>
    </row>
    <row r="16" spans="2:9" ht="14.4">
      <c r="B16" s="1"/>
      <c r="C16" s="12" t="s">
        <v>19</v>
      </c>
      <c r="D16" s="2"/>
      <c r="E16" s="2"/>
      <c r="F16" s="2"/>
      <c r="G16" s="2"/>
      <c r="H16" s="2"/>
      <c r="I16" s="1"/>
    </row>
    <row r="17" spans="1:14" ht="14.4">
      <c r="B17" s="1"/>
      <c r="C17" s="10" t="s">
        <v>44</v>
      </c>
      <c r="D17" s="2"/>
      <c r="E17" s="2"/>
      <c r="F17" s="2"/>
      <c r="G17" s="2"/>
      <c r="H17" s="2"/>
      <c r="I17" s="1"/>
    </row>
    <row r="18" spans="1:14" ht="14.4">
      <c r="B18" s="1"/>
      <c r="C18" s="11"/>
      <c r="D18" s="1"/>
      <c r="E18" s="1"/>
      <c r="F18" s="1"/>
      <c r="G18" s="1"/>
      <c r="H18" s="1"/>
      <c r="I18" s="1"/>
    </row>
    <row r="19" spans="1: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4">
      <c r="A20" s="9"/>
      <c r="B20" s="9"/>
      <c r="C20" s="3"/>
      <c r="D20" s="9"/>
      <c r="E20" s="9"/>
      <c r="F20" s="9"/>
      <c r="G20" s="9"/>
      <c r="H20" s="9"/>
      <c r="I20" s="9"/>
      <c r="J20" s="9"/>
      <c r="K20" s="9"/>
    </row>
  </sheetData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abSelected="1" zoomScaleNormal="100" workbookViewId="0">
      <selection activeCell="N13" sqref="N13"/>
    </sheetView>
  </sheetViews>
  <sheetFormatPr defaultColWidth="9" defaultRowHeight="13.2"/>
  <cols>
    <col min="1" max="1" width="6" style="6" bestFit="1" customWidth="1"/>
    <col min="2" max="2" width="5.21875" style="6" bestFit="1" customWidth="1"/>
    <col min="3" max="3" width="3.33203125" style="6" bestFit="1" customWidth="1"/>
    <col min="4" max="5" width="15.6640625" style="6" customWidth="1"/>
    <col min="6" max="6" width="21.21875" style="6" customWidth="1"/>
    <col min="7" max="7" width="13" style="6" bestFit="1" customWidth="1"/>
    <col min="8" max="8" width="14.109375" style="6" bestFit="1" customWidth="1"/>
    <col min="9" max="16384" width="9" style="6"/>
  </cols>
  <sheetData>
    <row r="1" spans="1:11" ht="23.25" customHeight="1">
      <c r="A1" s="36" t="s">
        <v>46</v>
      </c>
      <c r="B1" s="36"/>
      <c r="C1" s="36"/>
      <c r="D1" s="36"/>
      <c r="E1" s="36"/>
      <c r="F1" s="36"/>
      <c r="G1" s="36"/>
    </row>
    <row r="2" spans="1:11" ht="9.75" customHeight="1"/>
    <row r="3" spans="1:11" ht="21" customHeight="1">
      <c r="A3" s="21" t="s">
        <v>22</v>
      </c>
      <c r="B3" s="22" t="s">
        <v>35</v>
      </c>
      <c r="C3" s="22" t="s">
        <v>31</v>
      </c>
      <c r="D3" s="5" t="s">
        <v>9</v>
      </c>
      <c r="E3" s="37"/>
      <c r="F3" s="37"/>
      <c r="H3" s="6" t="s">
        <v>27</v>
      </c>
      <c r="I3" s="16"/>
    </row>
    <row r="4" spans="1:11" ht="21" customHeight="1">
      <c r="A4" s="21" t="s">
        <v>23</v>
      </c>
      <c r="B4" s="22" t="s">
        <v>36</v>
      </c>
      <c r="C4" s="22" t="s">
        <v>32</v>
      </c>
      <c r="D4" s="5" t="s">
        <v>10</v>
      </c>
      <c r="E4" s="37"/>
      <c r="F4" s="37"/>
      <c r="H4" s="6" t="s">
        <v>28</v>
      </c>
      <c r="K4" s="15"/>
    </row>
    <row r="5" spans="1:11" ht="21" customHeight="1">
      <c r="A5" s="22">
        <v>1000</v>
      </c>
      <c r="B5" s="22" t="s">
        <v>37</v>
      </c>
      <c r="C5" s="22" t="s">
        <v>33</v>
      </c>
      <c r="D5" s="5" t="s">
        <v>12</v>
      </c>
      <c r="E5" s="37"/>
      <c r="F5" s="37"/>
      <c r="H5" s="6" t="s">
        <v>29</v>
      </c>
      <c r="K5" s="15"/>
    </row>
    <row r="6" spans="1:11" ht="21" customHeight="1">
      <c r="A6" s="22">
        <v>800</v>
      </c>
      <c r="B6" s="22"/>
      <c r="C6" s="22" t="s">
        <v>34</v>
      </c>
      <c r="D6" s="5" t="s">
        <v>13</v>
      </c>
      <c r="E6" s="37"/>
      <c r="F6" s="37"/>
      <c r="H6" s="6" t="s">
        <v>30</v>
      </c>
      <c r="K6" s="15"/>
    </row>
    <row r="7" spans="1:11" ht="21.75" customHeight="1">
      <c r="G7" s="13"/>
      <c r="H7" s="13"/>
    </row>
    <row r="8" spans="1:11" ht="7.5" customHeight="1"/>
    <row r="9" spans="1:11" ht="20.25" customHeight="1">
      <c r="A9" s="5" t="s">
        <v>11</v>
      </c>
      <c r="B9" s="5" t="s">
        <v>8</v>
      </c>
      <c r="C9" s="5" t="s">
        <v>14</v>
      </c>
      <c r="D9" s="5" t="s">
        <v>26</v>
      </c>
      <c r="E9" s="5" t="s">
        <v>6</v>
      </c>
      <c r="F9" s="5" t="s">
        <v>7</v>
      </c>
      <c r="G9" s="5" t="s">
        <v>24</v>
      </c>
      <c r="H9" s="20" t="s">
        <v>25</v>
      </c>
    </row>
    <row r="10" spans="1:11" ht="18" customHeight="1">
      <c r="A10" s="5">
        <v>1</v>
      </c>
      <c r="B10" s="18"/>
      <c r="C10" s="18"/>
      <c r="D10" s="18"/>
      <c r="E10" s="18"/>
      <c r="F10" s="5" t="str">
        <f>IF(ISBLANK($B10),"",$E$3)</f>
        <v/>
      </c>
      <c r="G10" s="26"/>
      <c r="H10" s="18"/>
    </row>
    <row r="11" spans="1:11" ht="18" customHeight="1">
      <c r="A11" s="5">
        <v>2</v>
      </c>
      <c r="B11" s="18"/>
      <c r="C11" s="18"/>
      <c r="D11" s="18"/>
      <c r="E11" s="18"/>
      <c r="F11" s="5" t="str">
        <f t="shared" ref="F11:F19" si="0">IF(ISBLANK($B11),"",$E$3)</f>
        <v/>
      </c>
      <c r="G11" s="26"/>
      <c r="H11" s="18"/>
    </row>
    <row r="12" spans="1:11" ht="18" customHeight="1">
      <c r="A12" s="5">
        <v>3</v>
      </c>
      <c r="B12" s="18"/>
      <c r="C12" s="18"/>
      <c r="D12" s="18"/>
      <c r="E12" s="18"/>
      <c r="F12" s="5" t="str">
        <f t="shared" si="0"/>
        <v/>
      </c>
      <c r="G12" s="26"/>
      <c r="H12" s="18"/>
    </row>
    <row r="13" spans="1:11" ht="18" customHeight="1">
      <c r="A13" s="5">
        <v>4</v>
      </c>
      <c r="B13" s="18"/>
      <c r="C13" s="18"/>
      <c r="D13" s="18"/>
      <c r="E13" s="18"/>
      <c r="F13" s="5" t="str">
        <f t="shared" si="0"/>
        <v/>
      </c>
      <c r="G13" s="26"/>
      <c r="H13" s="18"/>
    </row>
    <row r="14" spans="1:11" ht="18" customHeight="1">
      <c r="A14" s="5">
        <v>5</v>
      </c>
      <c r="B14" s="18"/>
      <c r="C14" s="18"/>
      <c r="D14" s="18"/>
      <c r="E14" s="18"/>
      <c r="F14" s="5" t="str">
        <f t="shared" si="0"/>
        <v/>
      </c>
      <c r="G14" s="26"/>
      <c r="H14" s="18"/>
    </row>
    <row r="15" spans="1:11" ht="18" customHeight="1">
      <c r="A15" s="5">
        <v>6</v>
      </c>
      <c r="B15" s="18"/>
      <c r="C15" s="18"/>
      <c r="D15" s="18"/>
      <c r="E15" s="18"/>
      <c r="F15" s="5" t="str">
        <f t="shared" si="0"/>
        <v/>
      </c>
      <c r="G15" s="26"/>
      <c r="H15" s="18"/>
    </row>
    <row r="16" spans="1:11" ht="18" customHeight="1">
      <c r="A16" s="5">
        <v>7</v>
      </c>
      <c r="B16" s="18"/>
      <c r="C16" s="18"/>
      <c r="D16" s="18"/>
      <c r="E16" s="18"/>
      <c r="F16" s="5" t="str">
        <f t="shared" si="0"/>
        <v/>
      </c>
      <c r="G16" s="26"/>
      <c r="H16" s="18"/>
    </row>
    <row r="17" spans="1:8" ht="18" customHeight="1">
      <c r="A17" s="5">
        <v>8</v>
      </c>
      <c r="B17" s="18"/>
      <c r="C17" s="18"/>
      <c r="D17" s="18"/>
      <c r="E17" s="18"/>
      <c r="F17" s="5" t="str">
        <f t="shared" si="0"/>
        <v/>
      </c>
      <c r="G17" s="26"/>
      <c r="H17" s="18"/>
    </row>
    <row r="18" spans="1:8" ht="18" customHeight="1">
      <c r="A18" s="5">
        <v>9</v>
      </c>
      <c r="B18" s="18"/>
      <c r="C18" s="18"/>
      <c r="D18" s="18"/>
      <c r="E18" s="18"/>
      <c r="F18" s="5" t="str">
        <f t="shared" si="0"/>
        <v/>
      </c>
      <c r="G18" s="26"/>
      <c r="H18" s="18"/>
    </row>
    <row r="19" spans="1:8" ht="18" customHeight="1">
      <c r="A19" s="5">
        <v>10</v>
      </c>
      <c r="B19" s="18"/>
      <c r="C19" s="18"/>
      <c r="D19" s="18"/>
      <c r="E19" s="18"/>
      <c r="F19" s="5" t="str">
        <f t="shared" si="0"/>
        <v/>
      </c>
      <c r="G19" s="26"/>
      <c r="H19" s="18"/>
    </row>
    <row r="20" spans="1:8" ht="18" customHeight="1">
      <c r="G20" s="7"/>
      <c r="H20" s="7"/>
    </row>
    <row r="22" spans="1:8" ht="20.25" customHeight="1">
      <c r="A22" s="5" t="s">
        <v>11</v>
      </c>
      <c r="B22" s="5" t="s">
        <v>8</v>
      </c>
      <c r="C22" s="5" t="s">
        <v>14</v>
      </c>
      <c r="D22" s="5" t="s">
        <v>26</v>
      </c>
      <c r="E22" s="5" t="s">
        <v>6</v>
      </c>
      <c r="F22" s="5" t="s">
        <v>7</v>
      </c>
      <c r="G22" s="5" t="s">
        <v>24</v>
      </c>
      <c r="H22" s="20" t="s">
        <v>25</v>
      </c>
    </row>
    <row r="23" spans="1:8" ht="18" customHeight="1">
      <c r="A23" s="34">
        <v>1</v>
      </c>
      <c r="B23" s="30"/>
      <c r="C23" s="32"/>
      <c r="D23" s="14"/>
      <c r="E23" s="14"/>
      <c r="F23" s="27" t="str">
        <f>IF(ISBLANK($B23),"",$E$3)</f>
        <v/>
      </c>
      <c r="G23" s="19"/>
      <c r="H23" s="14"/>
    </row>
    <row r="24" spans="1:8" ht="18" customHeight="1">
      <c r="A24" s="35"/>
      <c r="B24" s="31"/>
      <c r="C24" s="33"/>
      <c r="D24" s="14"/>
      <c r="E24" s="14"/>
      <c r="F24" s="28"/>
      <c r="G24" s="19"/>
      <c r="H24" s="14"/>
    </row>
    <row r="25" spans="1:8" ht="18" customHeight="1">
      <c r="A25" s="34">
        <v>2</v>
      </c>
      <c r="B25" s="30"/>
      <c r="C25" s="32"/>
      <c r="D25" s="14"/>
      <c r="E25" s="14"/>
      <c r="F25" s="27" t="str">
        <f>IF(ISBLANK($B25),"",$E$3)</f>
        <v/>
      </c>
      <c r="G25" s="19"/>
      <c r="H25" s="14"/>
    </row>
    <row r="26" spans="1:8" ht="18" customHeight="1">
      <c r="A26" s="35"/>
      <c r="B26" s="31"/>
      <c r="C26" s="33"/>
      <c r="D26" s="14"/>
      <c r="E26" s="14"/>
      <c r="F26" s="28"/>
      <c r="G26" s="19"/>
      <c r="H26" s="14"/>
    </row>
    <row r="27" spans="1:8" ht="18" customHeight="1">
      <c r="A27" s="34">
        <v>3</v>
      </c>
      <c r="B27" s="30"/>
      <c r="C27" s="32"/>
      <c r="D27" s="14"/>
      <c r="E27" s="14"/>
      <c r="F27" s="27" t="str">
        <f>IF(ISBLANK($B27),"",$E$3)</f>
        <v/>
      </c>
      <c r="G27" s="19"/>
      <c r="H27" s="14"/>
    </row>
    <row r="28" spans="1:8" ht="18" customHeight="1">
      <c r="A28" s="35"/>
      <c r="B28" s="31"/>
      <c r="C28" s="33"/>
      <c r="D28" s="14"/>
      <c r="E28" s="14"/>
      <c r="F28" s="28"/>
      <c r="G28" s="19"/>
      <c r="H28" s="14"/>
    </row>
    <row r="29" spans="1:8" ht="18" customHeight="1">
      <c r="A29" s="34">
        <v>4</v>
      </c>
      <c r="B29" s="30"/>
      <c r="C29" s="32"/>
      <c r="D29" s="14"/>
      <c r="E29" s="14"/>
      <c r="F29" s="27" t="str">
        <f>IF(ISBLANK($B29),"",$E$3)</f>
        <v/>
      </c>
      <c r="G29" s="19"/>
      <c r="H29" s="14"/>
    </row>
    <row r="30" spans="1:8" ht="18" customHeight="1">
      <c r="A30" s="35"/>
      <c r="B30" s="31"/>
      <c r="C30" s="33"/>
      <c r="D30" s="14"/>
      <c r="E30" s="14"/>
      <c r="F30" s="28"/>
      <c r="G30" s="19"/>
      <c r="H30" s="14"/>
    </row>
    <row r="31" spans="1:8" ht="18" customHeight="1">
      <c r="A31" s="34">
        <v>5</v>
      </c>
      <c r="B31" s="30"/>
      <c r="C31" s="32"/>
      <c r="D31" s="14"/>
      <c r="E31" s="14"/>
      <c r="F31" s="27" t="str">
        <f>IF(ISBLANK($B31),"",$E$3)</f>
        <v/>
      </c>
      <c r="G31" s="19"/>
      <c r="H31" s="14"/>
    </row>
    <row r="32" spans="1:8" ht="18" customHeight="1">
      <c r="A32" s="35"/>
      <c r="B32" s="31"/>
      <c r="C32" s="33"/>
      <c r="D32" s="14"/>
      <c r="E32" s="14"/>
      <c r="F32" s="28"/>
      <c r="G32" s="19"/>
      <c r="H32" s="14"/>
    </row>
    <row r="33" spans="1:8" ht="18" customHeight="1">
      <c r="A33" s="34">
        <v>6</v>
      </c>
      <c r="B33" s="30"/>
      <c r="C33" s="32"/>
      <c r="D33" s="14"/>
      <c r="E33" s="14"/>
      <c r="F33" s="27" t="str">
        <f>IF(ISBLANK($B33),"",$E$3)</f>
        <v/>
      </c>
      <c r="G33" s="19"/>
      <c r="H33" s="14"/>
    </row>
    <row r="34" spans="1:8" ht="18" customHeight="1">
      <c r="A34" s="35"/>
      <c r="B34" s="31"/>
      <c r="C34" s="33"/>
      <c r="D34" s="14"/>
      <c r="E34" s="14"/>
      <c r="F34" s="28"/>
      <c r="G34" s="19"/>
      <c r="H34" s="14"/>
    </row>
    <row r="35" spans="1:8" ht="18" customHeight="1">
      <c r="A35" s="34">
        <v>7</v>
      </c>
      <c r="B35" s="30"/>
      <c r="C35" s="32"/>
      <c r="D35" s="14"/>
      <c r="E35" s="14"/>
      <c r="F35" s="27" t="str">
        <f>IF(ISBLANK($B35),"",$E$3)</f>
        <v/>
      </c>
      <c r="G35" s="19"/>
      <c r="H35" s="14"/>
    </row>
    <row r="36" spans="1:8" ht="18" customHeight="1">
      <c r="A36" s="35"/>
      <c r="B36" s="31"/>
      <c r="C36" s="33"/>
      <c r="D36" s="14"/>
      <c r="E36" s="14"/>
      <c r="F36" s="28"/>
      <c r="G36" s="19"/>
      <c r="H36" s="14"/>
    </row>
    <row r="37" spans="1:8" ht="18" customHeight="1">
      <c r="A37" s="34">
        <v>8</v>
      </c>
      <c r="B37" s="30"/>
      <c r="C37" s="32"/>
      <c r="D37" s="14"/>
      <c r="E37" s="14"/>
      <c r="F37" s="27" t="str">
        <f>IF(ISBLANK($B37),"",$E$3)</f>
        <v/>
      </c>
      <c r="G37" s="19"/>
      <c r="H37" s="14"/>
    </row>
    <row r="38" spans="1:8" ht="18" customHeight="1">
      <c r="A38" s="35"/>
      <c r="B38" s="31"/>
      <c r="C38" s="33"/>
      <c r="D38" s="14"/>
      <c r="E38" s="14"/>
      <c r="F38" s="28"/>
      <c r="G38" s="19"/>
      <c r="H38" s="14"/>
    </row>
    <row r="39" spans="1:8" ht="18" customHeight="1">
      <c r="A39" s="34">
        <v>9</v>
      </c>
      <c r="B39" s="30"/>
      <c r="C39" s="32"/>
      <c r="D39" s="14"/>
      <c r="E39" s="14"/>
      <c r="F39" s="27" t="str">
        <f>IF(ISBLANK($B39),"",$E$3)</f>
        <v/>
      </c>
      <c r="G39" s="19"/>
      <c r="H39" s="14"/>
    </row>
    <row r="40" spans="1:8" ht="18" customHeight="1">
      <c r="A40" s="35"/>
      <c r="B40" s="31"/>
      <c r="C40" s="33"/>
      <c r="D40" s="14"/>
      <c r="E40" s="14"/>
      <c r="F40" s="28"/>
      <c r="G40" s="19"/>
      <c r="H40" s="14"/>
    </row>
    <row r="41" spans="1:8" ht="18" customHeight="1">
      <c r="A41" s="34">
        <v>10</v>
      </c>
      <c r="B41" s="30"/>
      <c r="C41" s="32"/>
      <c r="D41" s="14"/>
      <c r="E41" s="14"/>
      <c r="F41" s="27" t="str">
        <f>IF(ISBLANK($B41),"",$E$3)</f>
        <v/>
      </c>
      <c r="G41" s="19"/>
      <c r="H41" s="14"/>
    </row>
    <row r="42" spans="1:8" ht="18" customHeight="1">
      <c r="A42" s="35"/>
      <c r="B42" s="31"/>
      <c r="C42" s="33"/>
      <c r="D42" s="14"/>
      <c r="E42" s="14"/>
      <c r="F42" s="28"/>
      <c r="G42" s="19"/>
      <c r="H42" s="14"/>
    </row>
    <row r="44" spans="1:8">
      <c r="D44" s="5"/>
      <c r="E44" s="5" t="s">
        <v>43</v>
      </c>
      <c r="F44" s="23" t="s">
        <v>40</v>
      </c>
      <c r="G44" s="29" t="s">
        <v>41</v>
      </c>
      <c r="H44" s="29"/>
    </row>
    <row r="45" spans="1:8">
      <c r="D45" s="5" t="s">
        <v>38</v>
      </c>
      <c r="E45" s="18"/>
      <c r="F45" s="25">
        <f>E45*1200</f>
        <v>0</v>
      </c>
      <c r="G45" s="38" t="str">
        <f>IF(ISBLANK(E3),"",F45+F46)</f>
        <v/>
      </c>
      <c r="H45" s="38"/>
    </row>
    <row r="46" spans="1:8">
      <c r="D46" s="5" t="s">
        <v>39</v>
      </c>
      <c r="E46" s="18"/>
      <c r="F46" s="25">
        <f>E46*1000</f>
        <v>0</v>
      </c>
      <c r="G46" s="38"/>
      <c r="H46" s="38"/>
    </row>
    <row r="48" spans="1:8">
      <c r="H48" s="24" t="s">
        <v>42</v>
      </c>
    </row>
  </sheetData>
  <sheetProtection sheet="1" insertColumns="0" insertRows="0" deleteColumns="0" deleteRows="0"/>
  <mergeCells count="47">
    <mergeCell ref="A1:G1"/>
    <mergeCell ref="A23:A24"/>
    <mergeCell ref="A25:A26"/>
    <mergeCell ref="C35:C36"/>
    <mergeCell ref="F35:F36"/>
    <mergeCell ref="F25:F26"/>
    <mergeCell ref="F27:F28"/>
    <mergeCell ref="F29:F30"/>
    <mergeCell ref="B33:B34"/>
    <mergeCell ref="F23:F24"/>
    <mergeCell ref="B35:B36"/>
    <mergeCell ref="E5:F5"/>
    <mergeCell ref="E6:F6"/>
    <mergeCell ref="E3:F3"/>
    <mergeCell ref="E4:F4"/>
    <mergeCell ref="B23:B24"/>
    <mergeCell ref="A39:A40"/>
    <mergeCell ref="A41:A42"/>
    <mergeCell ref="A27:A28"/>
    <mergeCell ref="A29:A30"/>
    <mergeCell ref="A31:A32"/>
    <mergeCell ref="A33:A34"/>
    <mergeCell ref="A35:A36"/>
    <mergeCell ref="A37:A38"/>
    <mergeCell ref="B41:B42"/>
    <mergeCell ref="C23:C24"/>
    <mergeCell ref="C25:C26"/>
    <mergeCell ref="C27:C28"/>
    <mergeCell ref="C29:C30"/>
    <mergeCell ref="C31:C32"/>
    <mergeCell ref="C33:C34"/>
    <mergeCell ref="C39:C40"/>
    <mergeCell ref="B29:B30"/>
    <mergeCell ref="C41:C42"/>
    <mergeCell ref="C37:C38"/>
    <mergeCell ref="B39:B40"/>
    <mergeCell ref="B37:B38"/>
    <mergeCell ref="B25:B26"/>
    <mergeCell ref="B27:B28"/>
    <mergeCell ref="B31:B32"/>
    <mergeCell ref="F31:F32"/>
    <mergeCell ref="F33:F34"/>
    <mergeCell ref="G44:H44"/>
    <mergeCell ref="G45:H46"/>
    <mergeCell ref="F39:F40"/>
    <mergeCell ref="F41:F42"/>
    <mergeCell ref="F37:F38"/>
  </mergeCells>
  <phoneticPr fontId="2"/>
  <dataValidations count="7">
    <dataValidation imeMode="hiragana" allowBlank="1" showInputMessage="1" showErrorMessage="1" sqref="E23:E42" xr:uid="{00000000-0002-0000-0100-000000000000}"/>
    <dataValidation imeMode="halfAlpha" allowBlank="1" showInputMessage="1" showErrorMessage="1" sqref="E6:F6" xr:uid="{00000000-0002-0000-0100-000001000000}"/>
    <dataValidation type="list" allowBlank="1" showInputMessage="1" showErrorMessage="1" sqref="B10:B19 B23:B42" xr:uid="{00000000-0002-0000-0100-000002000000}">
      <formula1>$C$2:$C$6</formula1>
    </dataValidation>
    <dataValidation type="list" allowBlank="1" showInputMessage="1" showErrorMessage="1" sqref="C23:C42" xr:uid="{00000000-0002-0000-0100-000003000000}">
      <formula1>$B$2:$B$5</formula1>
    </dataValidation>
    <dataValidation type="list" allowBlank="1" showInputMessage="1" showErrorMessage="1" sqref="C10:C19" xr:uid="{00000000-0002-0000-0100-000004000000}">
      <formula1>$B$2:$B$4</formula1>
    </dataValidation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E5:F5" xr:uid="{00000000-0002-0000-0100-000005000000}"/>
    <dataValidation allowBlank="1" showInputMessage="1" showErrorMessage="1" promptTitle="お願い！" prompt="全ての部分に入力をお願いします。_x000a_今年度（公財）日本バドミントン協会に登録済みの選手のみエントリー可能です。" sqref="E3:F3" xr:uid="{00000000-0002-0000-0100-000006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74121-F3B0-4075-9ADA-675A2C452AE1}">
  <dimension ref="A2:G24"/>
  <sheetViews>
    <sheetView workbookViewId="0">
      <selection activeCell="D5" sqref="D5"/>
    </sheetView>
  </sheetViews>
  <sheetFormatPr defaultRowHeight="13.2"/>
  <sheetData>
    <row r="2" spans="1:7">
      <c r="B2" t="s">
        <v>47</v>
      </c>
    </row>
    <row r="3" spans="1:7">
      <c r="A3">
        <v>1</v>
      </c>
      <c r="B3" s="39">
        <f>申込入力!D10</f>
        <v>0</v>
      </c>
      <c r="C3" s="39">
        <f>申込入力!E10</f>
        <v>0</v>
      </c>
      <c r="D3" s="39" t="str">
        <f>申込入力!F10</f>
        <v/>
      </c>
    </row>
    <row r="4" spans="1:7">
      <c r="A4">
        <v>2</v>
      </c>
      <c r="B4" s="39">
        <f>申込入力!D11</f>
        <v>0</v>
      </c>
      <c r="C4" s="39">
        <f>申込入力!E11</f>
        <v>0</v>
      </c>
      <c r="D4" s="39" t="str">
        <f>申込入力!F11</f>
        <v/>
      </c>
    </row>
    <row r="5" spans="1:7">
      <c r="A5">
        <v>3</v>
      </c>
      <c r="B5" s="39">
        <f>申込入力!D12</f>
        <v>0</v>
      </c>
      <c r="C5" s="39">
        <f>申込入力!E12</f>
        <v>0</v>
      </c>
      <c r="D5" s="39" t="str">
        <f>申込入力!F12</f>
        <v/>
      </c>
    </row>
    <row r="6" spans="1:7">
      <c r="A6">
        <v>4</v>
      </c>
      <c r="B6" s="39">
        <f>申込入力!D13</f>
        <v>0</v>
      </c>
      <c r="C6" s="39">
        <f>申込入力!E13</f>
        <v>0</v>
      </c>
      <c r="D6" s="39" t="str">
        <f>申込入力!F13</f>
        <v/>
      </c>
    </row>
    <row r="7" spans="1:7">
      <c r="A7">
        <v>5</v>
      </c>
      <c r="B7" s="39">
        <f>申込入力!D14</f>
        <v>0</v>
      </c>
      <c r="C7" s="39">
        <f>申込入力!E14</f>
        <v>0</v>
      </c>
      <c r="D7" s="39" t="str">
        <f>申込入力!F14</f>
        <v/>
      </c>
    </row>
    <row r="8" spans="1:7">
      <c r="A8">
        <v>6</v>
      </c>
      <c r="B8" s="39">
        <f>申込入力!D15</f>
        <v>0</v>
      </c>
      <c r="C8" s="39">
        <f>申込入力!E15</f>
        <v>0</v>
      </c>
      <c r="D8" s="39" t="str">
        <f>申込入力!F15</f>
        <v/>
      </c>
    </row>
    <row r="9" spans="1:7">
      <c r="A9">
        <v>7</v>
      </c>
      <c r="B9" s="39">
        <f>申込入力!D16</f>
        <v>0</v>
      </c>
      <c r="C9" s="39">
        <f>申込入力!E16</f>
        <v>0</v>
      </c>
      <c r="D9" s="39" t="str">
        <f>申込入力!F16</f>
        <v/>
      </c>
    </row>
    <row r="10" spans="1:7">
      <c r="A10">
        <v>8</v>
      </c>
      <c r="B10" s="39">
        <f>申込入力!D17</f>
        <v>0</v>
      </c>
      <c r="C10" s="39">
        <f>申込入力!E17</f>
        <v>0</v>
      </c>
      <c r="D10" s="39" t="str">
        <f>申込入力!F17</f>
        <v/>
      </c>
    </row>
    <row r="11" spans="1:7">
      <c r="A11">
        <v>9</v>
      </c>
      <c r="B11" s="39">
        <f>申込入力!D18</f>
        <v>0</v>
      </c>
      <c r="C11" s="39">
        <f>申込入力!E18</f>
        <v>0</v>
      </c>
      <c r="D11" s="39" t="str">
        <f>申込入力!F18</f>
        <v/>
      </c>
    </row>
    <row r="12" spans="1:7">
      <c r="A12">
        <v>10</v>
      </c>
      <c r="B12" s="39">
        <f>申込入力!D19</f>
        <v>0</v>
      </c>
      <c r="C12" s="39">
        <f>申込入力!E19</f>
        <v>0</v>
      </c>
      <c r="D12" s="39" t="str">
        <f>申込入力!F19</f>
        <v/>
      </c>
    </row>
    <row r="14" spans="1:7">
      <c r="B14" t="s">
        <v>48</v>
      </c>
    </row>
    <row r="15" spans="1:7">
      <c r="A15">
        <v>1</v>
      </c>
      <c r="B15" s="39">
        <f>申込入力!D23</f>
        <v>0</v>
      </c>
      <c r="C15" s="39">
        <f>申込入力!E23</f>
        <v>0</v>
      </c>
      <c r="D15" s="39" t="str">
        <f>申込入力!F23</f>
        <v/>
      </c>
      <c r="E15" s="39">
        <f>申込入力!D24</f>
        <v>0</v>
      </c>
      <c r="F15" s="39">
        <f>申込入力!E24</f>
        <v>0</v>
      </c>
      <c r="G15" s="39" t="str">
        <f>D15</f>
        <v/>
      </c>
    </row>
    <row r="16" spans="1:7">
      <c r="A16">
        <v>2</v>
      </c>
      <c r="B16" s="39">
        <f>申込入力!D25</f>
        <v>0</v>
      </c>
      <c r="C16" s="39">
        <f>申込入力!E25</f>
        <v>0</v>
      </c>
      <c r="D16" s="39" t="str">
        <f>申込入力!F25</f>
        <v/>
      </c>
      <c r="E16" s="39">
        <f>申込入力!D26</f>
        <v>0</v>
      </c>
      <c r="F16" s="39">
        <f>申込入力!E26</f>
        <v>0</v>
      </c>
      <c r="G16" s="39"/>
    </row>
    <row r="17" spans="1:7">
      <c r="A17">
        <v>3</v>
      </c>
      <c r="B17" s="39">
        <f>申込入力!D27</f>
        <v>0</v>
      </c>
      <c r="C17" s="39">
        <f>申込入力!E27</f>
        <v>0</v>
      </c>
      <c r="D17" s="39" t="str">
        <f>申込入力!F27</f>
        <v/>
      </c>
      <c r="E17" s="39">
        <f>申込入力!D28</f>
        <v>0</v>
      </c>
      <c r="F17" s="39">
        <f>申込入力!E28</f>
        <v>0</v>
      </c>
      <c r="G17" s="39"/>
    </row>
    <row r="18" spans="1:7">
      <c r="A18">
        <v>4</v>
      </c>
      <c r="B18" s="39">
        <f>申込入力!D29</f>
        <v>0</v>
      </c>
      <c r="C18" s="39">
        <f>申込入力!E29</f>
        <v>0</v>
      </c>
      <c r="D18" s="39" t="str">
        <f>申込入力!F29</f>
        <v/>
      </c>
      <c r="E18" s="39">
        <f>申込入力!D30</f>
        <v>0</v>
      </c>
      <c r="F18" s="39">
        <f>申込入力!E30</f>
        <v>0</v>
      </c>
      <c r="G18" s="39"/>
    </row>
    <row r="19" spans="1:7">
      <c r="A19">
        <v>5</v>
      </c>
      <c r="B19" s="39">
        <f>申込入力!D31</f>
        <v>0</v>
      </c>
      <c r="C19" s="39">
        <f>申込入力!E31</f>
        <v>0</v>
      </c>
      <c r="D19" s="39" t="str">
        <f>申込入力!F31</f>
        <v/>
      </c>
      <c r="E19" s="39">
        <f>申込入力!D32</f>
        <v>0</v>
      </c>
      <c r="F19" s="39">
        <f>申込入力!E32</f>
        <v>0</v>
      </c>
      <c r="G19" s="39"/>
    </row>
    <row r="20" spans="1:7">
      <c r="A20">
        <v>6</v>
      </c>
      <c r="B20" s="39">
        <f>申込入力!D33</f>
        <v>0</v>
      </c>
      <c r="C20" s="39">
        <f>申込入力!E33</f>
        <v>0</v>
      </c>
      <c r="D20" s="39" t="str">
        <f>申込入力!F33</f>
        <v/>
      </c>
      <c r="E20" s="39">
        <f>申込入力!D34</f>
        <v>0</v>
      </c>
      <c r="F20" s="39">
        <f>申込入力!E34</f>
        <v>0</v>
      </c>
      <c r="G20" s="39"/>
    </row>
    <row r="21" spans="1:7">
      <c r="A21">
        <v>7</v>
      </c>
      <c r="B21" s="39">
        <f>申込入力!D35</f>
        <v>0</v>
      </c>
      <c r="C21" s="39">
        <f>申込入力!E35</f>
        <v>0</v>
      </c>
      <c r="D21" s="39" t="str">
        <f>申込入力!F35</f>
        <v/>
      </c>
      <c r="E21" s="39">
        <f>申込入力!D36</f>
        <v>0</v>
      </c>
      <c r="F21" s="39">
        <f>申込入力!E36</f>
        <v>0</v>
      </c>
      <c r="G21" s="39"/>
    </row>
    <row r="22" spans="1:7">
      <c r="A22">
        <v>8</v>
      </c>
      <c r="B22" s="39">
        <f>申込入力!D37</f>
        <v>0</v>
      </c>
      <c r="C22" s="39">
        <f>申込入力!E37</f>
        <v>0</v>
      </c>
      <c r="D22" s="39" t="str">
        <f>申込入力!F37</f>
        <v/>
      </c>
      <c r="E22" s="39">
        <f>申込入力!D38</f>
        <v>0</v>
      </c>
      <c r="F22" s="39">
        <f>申込入力!E38</f>
        <v>0</v>
      </c>
      <c r="G22" s="39"/>
    </row>
    <row r="23" spans="1:7">
      <c r="A23">
        <v>9</v>
      </c>
      <c r="B23" s="39">
        <f>申込入力!D39</f>
        <v>0</v>
      </c>
      <c r="C23" s="39">
        <f>申込入力!E39</f>
        <v>0</v>
      </c>
      <c r="D23" s="39" t="str">
        <f>申込入力!F39</f>
        <v/>
      </c>
      <c r="E23" s="39">
        <f>申込入力!D40</f>
        <v>0</v>
      </c>
      <c r="F23" s="39">
        <f>申込入力!E40</f>
        <v>0</v>
      </c>
      <c r="G23" s="39"/>
    </row>
    <row r="24" spans="1:7">
      <c r="A24">
        <v>10</v>
      </c>
      <c r="B24" s="39">
        <f>申込入力!D41</f>
        <v>0</v>
      </c>
      <c r="C24" s="39">
        <f>申込入力!E41</f>
        <v>0</v>
      </c>
      <c r="D24" s="39" t="str">
        <f>申込入力!F41</f>
        <v/>
      </c>
      <c r="E24" s="39">
        <f>申込入力!D42</f>
        <v>0</v>
      </c>
      <c r="F24" s="39">
        <f>申込入力!E42</f>
        <v>0</v>
      </c>
      <c r="G24" s="39"/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</vt:lpstr>
      <vt:lpstr>申込入力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katsumata</cp:lastModifiedBy>
  <cp:lastPrinted>2022-06-16T13:04:44Z</cp:lastPrinted>
  <dcterms:created xsi:type="dcterms:W3CDTF">2004-09-13T04:42:04Z</dcterms:created>
  <dcterms:modified xsi:type="dcterms:W3CDTF">2022-06-16T13:05:10Z</dcterms:modified>
</cp:coreProperties>
</file>